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1415" windowHeight="6105"/>
  </bookViews>
  <sheets>
    <sheet name="信用评价标准与细则" sheetId="2" r:id="rId1"/>
  </sheets>
  <definedNames>
    <definedName name="_xlnm.Print_Area" localSheetId="0">信用评价标准与细则!$A$1:$G$35</definedName>
    <definedName name="_xlnm.Print_Titles" localSheetId="0">信用评价标准与细则!$4:$4</definedName>
  </definedNames>
  <calcPr calcId="144525"/>
</workbook>
</file>

<file path=xl/sharedStrings.xml><?xml version="1.0" encoding="utf-8"?>
<sst xmlns="http://schemas.openxmlformats.org/spreadsheetml/2006/main" count="123" uniqueCount="104">
  <si>
    <t>附件1：</t>
  </si>
  <si>
    <t>武汉建设监理咨询行业企业信用评价评审标准及工作细则（2022）</t>
  </si>
  <si>
    <t>分类指标</t>
  </si>
  <si>
    <t>评价要点</t>
  </si>
  <si>
    <t>分值</t>
  </si>
  <si>
    <t>评分标准说明</t>
  </si>
  <si>
    <t>核查办法</t>
  </si>
  <si>
    <t>工作表</t>
  </si>
  <si>
    <t>1-1 资质状况</t>
  </si>
  <si>
    <t>综合资质2分；甲级、乙级每项0.5分，满分2分。（含住建部咨询服务类资质、水利、交通监理资质）</t>
  </si>
  <si>
    <t>查看企业资质类型、等级、批准机构、有效期、变更记录等，并记录。</t>
  </si>
  <si>
    <t>表1</t>
  </si>
  <si>
    <t>1-2 办公面积</t>
  </si>
  <si>
    <t>综合资质大于1000m²得1分，小于或等于1000m²得0.5分；
甲级资质大于600m²得1分，小于或等于600m²得0.5分；
乙级资质大于400m²得1分，小于或等于400m²得0.5分。</t>
  </si>
  <si>
    <t>查看购房合同（房产证）、租赁合同（注：购买方或租赁方应为申报企业），核算实际占有面积。</t>
  </si>
  <si>
    <t>驻汉机构：
综合资质大于600m²得1分，小于或等于600m²得0.5分；
甲级资质大于400m²得1分，小于或等于400m²得0.5分。</t>
  </si>
  <si>
    <t>1-3 管理体系及制度建设</t>
  </si>
  <si>
    <t>质量管理体系（0.2分）、环境管理体系（0.2分）、职业健康安全管理体系（0.2分），企业管理制度是否健全及执行情况（0.4分）</t>
  </si>
  <si>
    <t>查看质量管理、环境管理和职业健康安全管理体系文件及认证证明；查阅公司管理制度，抽查制度执行情况及相关记录。</t>
  </si>
  <si>
    <t>1-4 人力资源</t>
  </si>
  <si>
    <t>注册人员满足资质管理规定(1分)；驻汉机构在协会登记入库注册人员情况(1分)。</t>
  </si>
  <si>
    <t>全国建筑市场监管公共服务平台查询http://jzsc.mohurd.gov.cn/home。
外地在汉企业查询协会OA平台入库人员情况。</t>
  </si>
  <si>
    <t>表2</t>
  </si>
  <si>
    <t>全员签订劳动合同、参加社保情况（1分）。</t>
  </si>
  <si>
    <t>查阅企业员工名册及盖章；抽查一个月企业人员社保缴纳清单，抽查劳动合同签订情况，检查是否全员交社保。</t>
  </si>
  <si>
    <t>企业内部培训计划完善、执行情况好（1分）</t>
  </si>
  <si>
    <t>查阅企业内部培训计划，检查执行情况及培训记录。</t>
  </si>
  <si>
    <t>人力资源满足业务发展需要，员工素质、结构良好（1分）。</t>
  </si>
  <si>
    <t>了解企业员工规模及职称、年龄结构等情况，查阅有关资料。</t>
  </si>
  <si>
    <t>1-5 党建工作</t>
  </si>
  <si>
    <t>党组织建设情况：企业党组织机构、组织制度健全（1分）；</t>
  </si>
  <si>
    <t>企业党建组织机构及组织制度文件，组织结构是否明确，人员是否配备到位，日常工作流程是否有制度依据等。</t>
  </si>
  <si>
    <t>主要领导担任党支部书记，党组织活动有序开展，能发挥党的领导核心作用（1分）。</t>
  </si>
  <si>
    <t>企业党建及学习活动，是否定期有序开展学习活动，发挥党组织的凝聚作用等，查有关记录。</t>
  </si>
  <si>
    <t>信誉
状况
5分</t>
  </si>
  <si>
    <t>1-6 从业人员廉洁自律情况</t>
  </si>
  <si>
    <t>企业或从业人员无“吃拿卡要”问题得1分；有廉洁投诉并经查实，扣1分／起；累计扣分不超过“企业信誉状况情况”此项总分5分。</t>
  </si>
  <si>
    <t>动态管理项，现场核验时给予提示提醒；经查实的予以扣分处理。</t>
  </si>
  <si>
    <t>1-7人员资信情况</t>
  </si>
  <si>
    <t>人员无挂证、伪造、涂改监理证书及其他资信证明等行为（1分）；有上述行为，每一起扣1分；累计扣分不超过5分。</t>
  </si>
  <si>
    <t>1-8“重合同、守信用”</t>
  </si>
  <si>
    <t>近两年荣获国家、湖北省“重合同、守信用”信用企业荣誉（1分）；荣获武汉市“重合同、守信用”信用企业荣誉（0.5分）。</t>
  </si>
  <si>
    <t>查看相关证书的发证时间、发证单位等。</t>
  </si>
  <si>
    <t>1-9湖北省、武汉市行业先进企业</t>
  </si>
  <si>
    <t>近两年荣获湖北省、武汉市行业先进企业得1分/项，满分2分。</t>
  </si>
  <si>
    <t>查看相关荣誉证书及红头文的发证（文）时间、发证（文）单位等。</t>
  </si>
  <si>
    <t>企业经营状况30分</t>
  </si>
  <si>
    <t>监理
及相
关服
务收
费
12分</t>
  </si>
  <si>
    <t>2-1 取费标准执行及合同签定情况</t>
  </si>
  <si>
    <t>参照《建设工程监理与相关服务收费管理规定》（发改价格【2007】670号文）
（1）工程监理招标拦标价低于成本价：670号文4折或11元/㎡以下，对其参与投标的各投标企业，每次扣6分，累计扣分不超过本项总分12分；
（2）工程监理招标拦标价在670号文4折（含）或11元/㎡（含）及其以上的监理招标项目，投标报价或监理取费分别按照如下原则进行评价，累计扣分不超过本项总分12分：
①投标报价或合同签定费用为670号文4折或11元/㎡以下的各投标企业每家每次扣6分；
②投标报价或合同签定费用为670号文4-4.5折或11-12元/㎡的投标企业每家每次扣3分；
③投标报价或合同签定费用为670号文4.5-5折或12-13元/㎡的投标企业每家每次扣2分；
④投标报价用或合同签定费用为670号文5-6折或13-14元/㎡的投标企业每家每次扣1分；
⑤投标报价或合同签定费用为670号文6折或14元/㎡以上的投标企业不扣分。</t>
  </si>
  <si>
    <t>表3</t>
  </si>
  <si>
    <t>企业经营
规模
5分</t>
  </si>
  <si>
    <t>2-2 近两年年均监理咨询业务收入情况</t>
  </si>
  <si>
    <t xml:space="preserve">企业近两年年均监理咨询业务收入情况：(5分）
综合资质：5000万元/年以上，得5分；4500～5000万元/年，得4分；4000～4500万/年，得3分；3500～4000万/年，得2分；3000～3500万元/年，得1分；3000万元/年以下，得0分；
甲级资质：3000万元/年以上，得5分；2600～3000万元/年，得4分；2200～2600万/年，得3分；1800～2200万/年，得2分；1400～1800万元/年，得1分；1400万元/年以下，得0分； 
乙级资质：1500万元/年以上，得5分；1200～1500万元/年，得4分；900～1200万/年，得3分；600～900万/年，得2分；300～600万元/年，得1分；300万元/年以下，得0分； </t>
  </si>
  <si>
    <t>查看财务报表或审计报告，根据营业收入情况评分。上限含本数，下限不含本数。</t>
  </si>
  <si>
    <t>表4</t>
  </si>
  <si>
    <t>企业纳
税情况
5分</t>
  </si>
  <si>
    <t>2-3 企业和员工近两年年均在汉纳税总额</t>
  </si>
  <si>
    <t>企业和员工近两年在汉年均纳税额情况：（5分）。
综合资质：大于400万，得5分；350～400万，得4分；300～350万，得3分；250～300万，得2分；200～250万，得1分；200万以下，得0分；
甲级资质：大于240万，得5分；210～240万，得4分；180～210万，得3分；150～180万，得2分；120～150万，得1分；120万以下，得0分；
乙级资质：大于160万，得5分；140～160万，得4分；120～140万，得3分；100～120万，得2分；80～100万，得1分；80万以下，得0分；</t>
  </si>
  <si>
    <t>根据企业自行申报的年纳税额计算得分。现场核验时抽查纳税凭证。上限含本数，下限不含本数。</t>
  </si>
  <si>
    <t>经营行为8分</t>
  </si>
  <si>
    <t>2-4 遵纪守法情况</t>
  </si>
  <si>
    <t>企业是否在资质等级和业务范围内从事监理与咨询业务活动。（1分）</t>
  </si>
  <si>
    <t>动态管理项，现场核验时给予提示提醒；现场核验时可抽查公司近两年最大合同，经查实的予以扣分处理。</t>
  </si>
  <si>
    <t>企业有无挂靠承揽业务、允许其他企业和个人以本企业名义承揽业务等出借资质或转让监理咨询业务的行为。（2分）</t>
  </si>
  <si>
    <t>动态管理项，暂按得分处理。现场核验时可进行合同总额、营业收入和人员比对。并做提示提醒。</t>
  </si>
  <si>
    <t>投标中无伪造虚假资料等行为：企业及人员业绩（1分）、奖项（1分）、资格证书等（1分）。</t>
  </si>
  <si>
    <t>动态管理项，暂按得分处理。现场核验时做提醒提示；经查实的，进行扣分处理。</t>
  </si>
  <si>
    <t>经营活动遵纪守法、自觉遵守行业自律公约，得2分。查实存在围标串标等违法行为的取消信用评价和评优评先资格。</t>
  </si>
  <si>
    <t>项目履职40分</t>
  </si>
  <si>
    <t>详见《武汉建设监理咨询项目履职评价表》</t>
  </si>
  <si>
    <t>项目履职检查</t>
  </si>
  <si>
    <t>由项目评价小组根据细则进行现场核验评价。</t>
  </si>
  <si>
    <t>行业
履责
与社
会形
象
20分</t>
  </si>
  <si>
    <t>4-1 行业责任与协会工作</t>
  </si>
  <si>
    <t>履行协会职责、承担相关义务和工作（2分）；积极参与协会会议、活动（1分）；参加各类行业培训（2分）</t>
  </si>
  <si>
    <t>武汉协会培训证查询（或网站截图图片）http://whjlxh.jlt01.com/theme/BlueCharm/Login.aspx</t>
  </si>
  <si>
    <t>表5-协会</t>
  </si>
  <si>
    <t>4-2 行业自治活动</t>
  </si>
  <si>
    <t>支持和参与行业自治小组活动情况</t>
  </si>
  <si>
    <t>行业自治小组评定</t>
  </si>
  <si>
    <t>表6</t>
  </si>
  <si>
    <t>4-3 同行评价</t>
  </si>
  <si>
    <t>理（监）事会评价</t>
  </si>
  <si>
    <t>召开理事会进行评定</t>
  </si>
  <si>
    <t>表7</t>
  </si>
  <si>
    <t>4-4  政府监管及评价</t>
  </si>
  <si>
    <t>由市城乡建设局评价</t>
  </si>
  <si>
    <t>报请武汉市城乡建设局有关部门评定</t>
  </si>
  <si>
    <t>表8</t>
  </si>
  <si>
    <t>4-5 政府部门通报</t>
  </si>
  <si>
    <t>企业未被省、市司法机关、工商、税务、工会等部门通报或处分等不良行为处分或公告得2分；若有此类情况发生，每1起扣1分，累计扣分不超过本项2分；</t>
  </si>
  <si>
    <t>网上查询。无记录的按得分处理。</t>
  </si>
  <si>
    <t>4-6 行业协会通报</t>
  </si>
  <si>
    <t>企业及从业人员在行业协会各类检查中受到通报批评情况，无通报批评得1分。企业受到行业协会通报扣1分/起，项目或个人被通报扣0.5分/起，累计扣分不超过本项1分。</t>
  </si>
  <si>
    <t>协会秘书处查阅有关档案、记录</t>
  </si>
  <si>
    <t>4-7 履行社会责任</t>
  </si>
  <si>
    <t>企业参与社会公益活动情况，每项0.5分、最多1分。</t>
  </si>
  <si>
    <t>按企业申报情况予以核实</t>
  </si>
  <si>
    <t>奖励情况
5分</t>
  </si>
  <si>
    <t>5-1 武汉市级奖项、湖北省级奖项、国家级奖项</t>
  </si>
  <si>
    <t>近两年项目、人员荣获武汉市、湖北省级奖项，每项0.5分；国家级奖项，每项1分。本项最多得5分。同一项目获奖取其最高奖项，不累计。</t>
  </si>
  <si>
    <t>查看相关获奖照片及文字材料，发证（文）时间，发证（文）单位，荣誉等级等，计算得分</t>
  </si>
  <si>
    <t>备注：
1、提供监理咨询服务的工程项目荣获国家级工程奖，包括：国家工程建设质量奖审定委员会评选的《国家优质工程金质奖》、《国家优质工程银质奖》；中国建筑金属结构协会评选的《中国钢结构金奖》；中国建筑业协会评选的《中国建设工程鲁班奖》、《国家AAA级安全文明施工标准工地》；中国市政工程协会评选的《市政金杯示范工程奖》；中国公路建设行业协会评选的《公路交通优质工程奖》；中国土木工程学会评选的《中国土木工程詹天佑奖》；中国建筑装饰协会评选的“全国建筑工程装饰奖”；中国水利工程协会评选的“水利工程大禹奖”；中国铁道工程建设协会、中国电力建设企业协会、中国石油和化学工业协会评定的工程奖项；市监理与咨询行业协会认可的国家相关部委或国家相关行业协会评选的其他优质工程奖。
提供监理服务的工程项目荣获省级工程奖，包括：湖北省省建筑工程质量安全协会评选的《湖北省建设工程结构优质楚天杯》、《湖北省安全文明施工现场（楚天杯）》；市监理与咨询行业协会认可的省级相关政府主管部门或省级相关行业协会评选的湖北省其他优质工程奖。
提供监理服务的工程项目荣获市级工程奖，包括：武汉建筑业协会评选的《武汉市优质工程黄鹤杯》、《武汉市安全文明施工黄鹤杯》；市监理与咨询协会认可的市相关政府主管部门或行业协会评选的其他优质工程奖。
3、企业或同一项目获多级荣誉、工程奖项的取最高奖项计分。
4、本市监理咨询企业在外地承接的工程项目获得的各类奖项同时适用；外地在汉企业或机构的工程项目获奖仅计取在汉项目。
5、本市监理咨询企业的从业人员在外地获得的各类奖项同时适用；外地在汉企业或机构的人员获奖仅计取在汉机构人员。</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</si>
</sst>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0"/>
      <name val="Arial Unicode MS"/>
      <charset val="134"/>
    </font>
    <font>
      <sz val="11"/>
      <name val="宋体"/>
      <charset val="134"/>
      <scheme val="minor"/>
    </font>
    <font>
      <b/>
      <sz val="18"/>
      <name val="黑体"/>
      <charset val="134"/>
    </font>
    <font>
      <sz val="14"/>
      <name val="Arial Unicode MS"/>
      <charset val="134"/>
    </font>
    <font>
      <b/>
      <sz val="12"/>
      <name val="Arial Unicode MS"/>
      <charset val="134"/>
    </font>
    <font>
      <sz val="12"/>
      <name val="Arial Unicode MS"/>
      <charset val="134"/>
    </font>
    <font>
      <sz val="14"/>
      <name val="楷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9"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0" applyNumberFormat="0" applyFill="0" applyAlignment="0" applyProtection="0">
      <alignment vertical="center"/>
    </xf>
    <xf numFmtId="0" fontId="19" fillId="0" borderId="10" applyNumberFormat="0" applyFill="0" applyAlignment="0" applyProtection="0">
      <alignment vertical="center"/>
    </xf>
    <xf numFmtId="0" fontId="11" fillId="9" borderId="0" applyNumberFormat="0" applyBorder="0" applyAlignment="0" applyProtection="0">
      <alignment vertical="center"/>
    </xf>
    <xf numFmtId="0" fontId="14" fillId="0" borderId="11" applyNumberFormat="0" applyFill="0" applyAlignment="0" applyProtection="0">
      <alignment vertical="center"/>
    </xf>
    <xf numFmtId="0" fontId="11" fillId="10" borderId="0" applyNumberFormat="0" applyBorder="0" applyAlignment="0" applyProtection="0">
      <alignment vertical="center"/>
    </xf>
    <xf numFmtId="0" fontId="20" fillId="11" borderId="12" applyNumberFormat="0" applyAlignment="0" applyProtection="0">
      <alignment vertical="center"/>
    </xf>
    <xf numFmtId="0" fontId="21" fillId="11" borderId="8" applyNumberFormat="0" applyAlignment="0" applyProtection="0">
      <alignment vertical="center"/>
    </xf>
    <xf numFmtId="0" fontId="22" fillId="12" borderId="13"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4" applyNumberFormat="0" applyFill="0" applyAlignment="0" applyProtection="0">
      <alignment vertical="center"/>
    </xf>
    <xf numFmtId="0" fontId="24" fillId="0" borderId="15"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22">
    <xf numFmtId="0" fontId="0" fillId="0" borderId="0" xfId="0">
      <alignment vertical="center"/>
    </xf>
    <xf numFmtId="0" fontId="1"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horizontal="left" vertical="center" wrapText="1"/>
    </xf>
    <xf numFmtId="0" fontId="6" fillId="0" borderId="2" xfId="0" applyFont="1" applyBorder="1" applyAlignment="1">
      <alignment horizontal="center" vertical="center" wrapText="1"/>
    </xf>
    <xf numFmtId="0" fontId="6" fillId="0" borderId="2" xfId="0" applyFont="1" applyBorder="1" applyAlignment="1">
      <alignment horizontal="justify"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2" xfId="0" applyFont="1" applyBorder="1" applyAlignment="1">
      <alignment vertical="center" wrapText="1"/>
    </xf>
    <xf numFmtId="0" fontId="6" fillId="0" borderId="2" xfId="0" applyFont="1" applyFill="1" applyBorder="1" applyAlignment="1">
      <alignment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vertical="center" wrapText="1"/>
    </xf>
    <xf numFmtId="0" fontId="6" fillId="0" borderId="2" xfId="0" applyFont="1" applyFill="1" applyBorder="1" applyAlignment="1">
      <alignment horizontal="left" vertical="center" wrapText="1"/>
    </xf>
    <xf numFmtId="0" fontId="5" fillId="0" borderId="4" xfId="0" applyFont="1" applyBorder="1" applyAlignment="1">
      <alignment horizontal="center"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7"/>
  <sheetViews>
    <sheetView tabSelected="1" zoomScale="80" zoomScaleNormal="80" workbookViewId="0">
      <selection activeCell="A2" sqref="A2:G2"/>
    </sheetView>
  </sheetViews>
  <sheetFormatPr defaultColWidth="8.75221238938053" defaultRowHeight="14.1" customHeight="1" outlineLevelCol="6"/>
  <cols>
    <col min="1" max="1" width="6.3716814159292" style="2" customWidth="1"/>
    <col min="2" max="2" width="6.3716814159292" style="3" customWidth="1"/>
    <col min="3" max="3" width="21.6283185840708" style="2" customWidth="1"/>
    <col min="4" max="4" width="7" style="4" customWidth="1"/>
    <col min="5" max="5" width="56" style="2" customWidth="1"/>
    <col min="6" max="6" width="34.6283185840708" style="2" customWidth="1"/>
    <col min="7" max="7" width="12.8761061946903" style="4" customWidth="1"/>
    <col min="8" max="16384" width="8.75221238938053" style="2"/>
  </cols>
  <sheetData>
    <row r="1" ht="25.5" customHeight="1" spans="1:2">
      <c r="A1" s="4" t="s">
        <v>0</v>
      </c>
      <c r="B1" s="4"/>
    </row>
    <row r="2" ht="57" customHeight="1" spans="1:7">
      <c r="A2" s="5" t="s">
        <v>1</v>
      </c>
      <c r="B2" s="5"/>
      <c r="C2" s="5"/>
      <c r="D2" s="5"/>
      <c r="E2" s="5"/>
      <c r="F2" s="5"/>
      <c r="G2" s="5"/>
    </row>
    <row r="3" s="1" customFormat="1" ht="45.75" customHeight="1" spans="1:7">
      <c r="A3" s="6" t="s">
        <v>2</v>
      </c>
      <c r="B3" s="6"/>
      <c r="C3" s="6" t="s">
        <v>3</v>
      </c>
      <c r="D3" s="6" t="s">
        <v>4</v>
      </c>
      <c r="E3" s="6" t="s">
        <v>5</v>
      </c>
      <c r="F3" s="6" t="s">
        <v>6</v>
      </c>
      <c r="G3" s="6" t="s">
        <v>7</v>
      </c>
    </row>
    <row r="4" s="1" customFormat="1" ht="63.75" customHeight="1" spans="1:7">
      <c r="A4" s="7"/>
      <c r="B4" s="7"/>
      <c r="C4" s="8" t="s">
        <v>8</v>
      </c>
      <c r="D4" s="9">
        <v>2</v>
      </c>
      <c r="E4" s="10" t="s">
        <v>9</v>
      </c>
      <c r="F4" s="11" t="s">
        <v>10</v>
      </c>
      <c r="G4" s="9" t="s">
        <v>11</v>
      </c>
    </row>
    <row r="5" s="1" customFormat="1" ht="73.5" customHeight="1" spans="1:7">
      <c r="A5" s="7"/>
      <c r="B5" s="7"/>
      <c r="C5" s="8" t="s">
        <v>12</v>
      </c>
      <c r="D5" s="9">
        <v>1</v>
      </c>
      <c r="E5" s="10" t="s">
        <v>13</v>
      </c>
      <c r="F5" s="11" t="s">
        <v>14</v>
      </c>
      <c r="G5" s="9" t="s">
        <v>11</v>
      </c>
    </row>
    <row r="6" s="1" customFormat="1" ht="67.5" customHeight="1" spans="1:7">
      <c r="A6" s="7"/>
      <c r="B6" s="7"/>
      <c r="C6" s="8"/>
      <c r="D6" s="9"/>
      <c r="E6" s="10" t="s">
        <v>15</v>
      </c>
      <c r="F6" s="12"/>
      <c r="G6" s="9"/>
    </row>
    <row r="7" s="1" customFormat="1" ht="84.75" customHeight="1" spans="1:7">
      <c r="A7" s="7"/>
      <c r="B7" s="7"/>
      <c r="C7" s="8" t="s">
        <v>16</v>
      </c>
      <c r="D7" s="9">
        <v>1</v>
      </c>
      <c r="E7" s="10" t="s">
        <v>17</v>
      </c>
      <c r="F7" s="8" t="s">
        <v>18</v>
      </c>
      <c r="G7" s="9" t="s">
        <v>11</v>
      </c>
    </row>
    <row r="8" s="1" customFormat="1" ht="88.5" customHeight="1" spans="1:7">
      <c r="A8" s="7"/>
      <c r="B8" s="7"/>
      <c r="C8" s="8" t="s">
        <v>19</v>
      </c>
      <c r="D8" s="9">
        <v>1</v>
      </c>
      <c r="E8" s="10" t="s">
        <v>20</v>
      </c>
      <c r="F8" s="13" t="s">
        <v>21</v>
      </c>
      <c r="G8" s="9" t="s">
        <v>22</v>
      </c>
    </row>
    <row r="9" s="1" customFormat="1" ht="84" customHeight="1" spans="1:7">
      <c r="A9" s="7"/>
      <c r="B9" s="7"/>
      <c r="C9" s="8"/>
      <c r="D9" s="9">
        <v>1</v>
      </c>
      <c r="E9" s="10" t="s">
        <v>23</v>
      </c>
      <c r="F9" s="13" t="s">
        <v>24</v>
      </c>
      <c r="G9" s="9"/>
    </row>
    <row r="10" s="1" customFormat="1" ht="46.5" customHeight="1" spans="1:7">
      <c r="A10" s="7"/>
      <c r="B10" s="7"/>
      <c r="C10" s="8"/>
      <c r="D10" s="9">
        <v>1</v>
      </c>
      <c r="E10" s="10" t="s">
        <v>25</v>
      </c>
      <c r="F10" s="13" t="s">
        <v>26</v>
      </c>
      <c r="G10" s="9"/>
    </row>
    <row r="11" s="1" customFormat="1" ht="46.5" customHeight="1" spans="1:7">
      <c r="A11" s="7"/>
      <c r="B11" s="7"/>
      <c r="C11" s="8"/>
      <c r="D11" s="9">
        <v>1</v>
      </c>
      <c r="E11" s="10" t="s">
        <v>27</v>
      </c>
      <c r="F11" s="14" t="s">
        <v>28</v>
      </c>
      <c r="G11" s="9"/>
    </row>
    <row r="12" s="1" customFormat="1" ht="84.75" customHeight="1" spans="1:7">
      <c r="A12" s="7"/>
      <c r="B12" s="7"/>
      <c r="C12" s="8" t="s">
        <v>29</v>
      </c>
      <c r="D12" s="9">
        <v>1</v>
      </c>
      <c r="E12" s="10" t="s">
        <v>30</v>
      </c>
      <c r="F12" s="13" t="s">
        <v>31</v>
      </c>
      <c r="G12" s="9" t="s">
        <v>11</v>
      </c>
    </row>
    <row r="13" s="1" customFormat="1" ht="67.5" customHeight="1" spans="1:7">
      <c r="A13" s="7"/>
      <c r="B13" s="7"/>
      <c r="C13" s="8"/>
      <c r="D13" s="9">
        <v>1</v>
      </c>
      <c r="E13" s="10" t="s">
        <v>32</v>
      </c>
      <c r="F13" s="13" t="s">
        <v>33</v>
      </c>
      <c r="G13" s="9"/>
    </row>
    <row r="14" s="1" customFormat="1" ht="67.5" customHeight="1" spans="1:7">
      <c r="A14" s="7"/>
      <c r="B14" s="7" t="s">
        <v>34</v>
      </c>
      <c r="C14" s="10" t="s">
        <v>35</v>
      </c>
      <c r="D14" s="9">
        <v>1</v>
      </c>
      <c r="E14" s="10" t="s">
        <v>36</v>
      </c>
      <c r="F14" s="8" t="s">
        <v>37</v>
      </c>
      <c r="G14" s="9" t="s">
        <v>22</v>
      </c>
    </row>
    <row r="15" s="1" customFormat="1" ht="61.5" customHeight="1" spans="1:7">
      <c r="A15" s="7"/>
      <c r="B15" s="7"/>
      <c r="C15" s="10" t="s">
        <v>38</v>
      </c>
      <c r="D15" s="9">
        <v>1</v>
      </c>
      <c r="E15" s="10" t="s">
        <v>39</v>
      </c>
      <c r="F15" s="8" t="s">
        <v>37</v>
      </c>
      <c r="G15" s="9" t="s">
        <v>22</v>
      </c>
    </row>
    <row r="16" s="1" customFormat="1" ht="61.5" customHeight="1" spans="1:7">
      <c r="A16" s="7"/>
      <c r="B16" s="7"/>
      <c r="C16" s="8" t="s">
        <v>40</v>
      </c>
      <c r="D16" s="9">
        <v>1</v>
      </c>
      <c r="E16" s="10" t="s">
        <v>41</v>
      </c>
      <c r="F16" s="8" t="s">
        <v>42</v>
      </c>
      <c r="G16" s="9" t="s">
        <v>11</v>
      </c>
    </row>
    <row r="17" s="1" customFormat="1" ht="61.5" customHeight="1" spans="1:7">
      <c r="A17" s="7"/>
      <c r="B17" s="7"/>
      <c r="C17" s="8" t="s">
        <v>43</v>
      </c>
      <c r="D17" s="9">
        <v>2</v>
      </c>
      <c r="E17" s="8" t="s">
        <v>44</v>
      </c>
      <c r="F17" s="8" t="s">
        <v>45</v>
      </c>
      <c r="G17" s="9" t="s">
        <v>11</v>
      </c>
    </row>
    <row r="18" s="1" customFormat="1" ht="375" customHeight="1" spans="1:7">
      <c r="A18" s="15" t="s">
        <v>46</v>
      </c>
      <c r="B18" s="7" t="s">
        <v>47</v>
      </c>
      <c r="C18" s="8" t="s">
        <v>48</v>
      </c>
      <c r="D18" s="9">
        <v>12</v>
      </c>
      <c r="E18" s="8" t="s">
        <v>49</v>
      </c>
      <c r="F18" s="8" t="s">
        <v>37</v>
      </c>
      <c r="G18" s="9" t="s">
        <v>50</v>
      </c>
    </row>
    <row r="19" s="1" customFormat="1" ht="264" customHeight="1" spans="1:7">
      <c r="A19" s="16"/>
      <c r="B19" s="17" t="s">
        <v>51</v>
      </c>
      <c r="C19" s="8" t="s">
        <v>52</v>
      </c>
      <c r="D19" s="9">
        <v>5</v>
      </c>
      <c r="E19" s="8" t="s">
        <v>53</v>
      </c>
      <c r="F19" s="13" t="s">
        <v>54</v>
      </c>
      <c r="G19" s="9" t="s">
        <v>55</v>
      </c>
    </row>
    <row r="20" s="1" customFormat="1" ht="228.75" customHeight="1" spans="1:7">
      <c r="A20" s="16"/>
      <c r="B20" s="17" t="s">
        <v>56</v>
      </c>
      <c r="C20" s="13" t="s">
        <v>57</v>
      </c>
      <c r="D20" s="9">
        <v>5</v>
      </c>
      <c r="E20" s="18" t="s">
        <v>58</v>
      </c>
      <c r="F20" s="13" t="s">
        <v>59</v>
      </c>
      <c r="G20" s="9" t="s">
        <v>55</v>
      </c>
    </row>
    <row r="21" s="1" customFormat="1" ht="66.75" customHeight="1" spans="1:7">
      <c r="A21" s="16"/>
      <c r="B21" s="7" t="s">
        <v>60</v>
      </c>
      <c r="C21" s="9" t="s">
        <v>61</v>
      </c>
      <c r="D21" s="9">
        <v>1</v>
      </c>
      <c r="E21" s="10" t="s">
        <v>62</v>
      </c>
      <c r="F21" s="13" t="s">
        <v>63</v>
      </c>
      <c r="G21" s="9" t="s">
        <v>50</v>
      </c>
    </row>
    <row r="22" s="1" customFormat="1" ht="66.75" customHeight="1" spans="1:7">
      <c r="A22" s="16"/>
      <c r="B22" s="7"/>
      <c r="C22" s="9"/>
      <c r="D22" s="9">
        <v>2</v>
      </c>
      <c r="E22" s="10" t="s">
        <v>64</v>
      </c>
      <c r="F22" s="13" t="s">
        <v>65</v>
      </c>
      <c r="G22" s="9" t="s">
        <v>50</v>
      </c>
    </row>
    <row r="23" s="1" customFormat="1" ht="66.75" customHeight="1" spans="1:7">
      <c r="A23" s="16"/>
      <c r="B23" s="7"/>
      <c r="C23" s="9"/>
      <c r="D23" s="9">
        <v>3</v>
      </c>
      <c r="E23" s="10" t="s">
        <v>66</v>
      </c>
      <c r="F23" s="13" t="s">
        <v>67</v>
      </c>
      <c r="G23" s="9" t="s">
        <v>50</v>
      </c>
    </row>
    <row r="24" s="1" customFormat="1" ht="66.75" customHeight="1" spans="1:7">
      <c r="A24" s="19"/>
      <c r="B24" s="7"/>
      <c r="C24" s="9"/>
      <c r="D24" s="9">
        <v>2</v>
      </c>
      <c r="E24" s="10" t="s">
        <v>68</v>
      </c>
      <c r="F24" s="13" t="s">
        <v>67</v>
      </c>
      <c r="G24" s="9" t="s">
        <v>50</v>
      </c>
    </row>
    <row r="25" s="1" customFormat="1" ht="66" customHeight="1" spans="1:7">
      <c r="A25" s="7" t="s">
        <v>69</v>
      </c>
      <c r="B25" s="7"/>
      <c r="C25" s="10" t="s">
        <v>70</v>
      </c>
      <c r="D25" s="9">
        <v>40</v>
      </c>
      <c r="E25" s="10" t="s">
        <v>71</v>
      </c>
      <c r="F25" s="13" t="s">
        <v>72</v>
      </c>
      <c r="G25" s="9"/>
    </row>
    <row r="26" s="1" customFormat="1" ht="97.5" customHeight="1" spans="1:7">
      <c r="A26" s="7" t="s">
        <v>73</v>
      </c>
      <c r="B26" s="7"/>
      <c r="C26" s="8" t="s">
        <v>74</v>
      </c>
      <c r="D26" s="9">
        <v>5</v>
      </c>
      <c r="E26" s="10" t="s">
        <v>75</v>
      </c>
      <c r="F26" s="13" t="s">
        <v>76</v>
      </c>
      <c r="G26" s="9" t="s">
        <v>77</v>
      </c>
    </row>
    <row r="27" s="1" customFormat="1" ht="47.25" customHeight="1" spans="1:7">
      <c r="A27" s="7"/>
      <c r="B27" s="7"/>
      <c r="C27" s="8" t="s">
        <v>78</v>
      </c>
      <c r="D27" s="9">
        <v>3</v>
      </c>
      <c r="E27" s="10" t="s">
        <v>79</v>
      </c>
      <c r="F27" s="13" t="s">
        <v>80</v>
      </c>
      <c r="G27" s="9" t="s">
        <v>81</v>
      </c>
    </row>
    <row r="28" s="1" customFormat="1" ht="47.25" customHeight="1" spans="1:7">
      <c r="A28" s="7"/>
      <c r="B28" s="7"/>
      <c r="C28" s="8" t="s">
        <v>82</v>
      </c>
      <c r="D28" s="9">
        <v>3</v>
      </c>
      <c r="E28" s="10" t="s">
        <v>83</v>
      </c>
      <c r="F28" s="13" t="s">
        <v>84</v>
      </c>
      <c r="G28" s="9" t="s">
        <v>85</v>
      </c>
    </row>
    <row r="29" s="1" customFormat="1" ht="47.25" customHeight="1" spans="1:7">
      <c r="A29" s="7"/>
      <c r="B29" s="7"/>
      <c r="C29" s="8" t="s">
        <v>86</v>
      </c>
      <c r="D29" s="9">
        <v>5</v>
      </c>
      <c r="E29" s="10" t="s">
        <v>87</v>
      </c>
      <c r="F29" s="13" t="s">
        <v>88</v>
      </c>
      <c r="G29" s="9" t="s">
        <v>89</v>
      </c>
    </row>
    <row r="30" s="1" customFormat="1" ht="88.5" customHeight="1" spans="1:7">
      <c r="A30" s="7"/>
      <c r="B30" s="7"/>
      <c r="C30" s="8" t="s">
        <v>90</v>
      </c>
      <c r="D30" s="9">
        <v>2</v>
      </c>
      <c r="E30" s="10" t="s">
        <v>91</v>
      </c>
      <c r="F30" s="8" t="s">
        <v>92</v>
      </c>
      <c r="G30" s="9" t="s">
        <v>11</v>
      </c>
    </row>
    <row r="31" s="1" customFormat="1" ht="88.5" customHeight="1" spans="1:7">
      <c r="A31" s="7"/>
      <c r="B31" s="7"/>
      <c r="C31" s="13" t="s">
        <v>93</v>
      </c>
      <c r="D31" s="9">
        <v>1</v>
      </c>
      <c r="E31" s="8" t="s">
        <v>94</v>
      </c>
      <c r="F31" s="8" t="s">
        <v>95</v>
      </c>
      <c r="G31" s="9" t="s">
        <v>77</v>
      </c>
    </row>
    <row r="32" s="1" customFormat="1" ht="45.75" customHeight="1" spans="1:7">
      <c r="A32" s="7"/>
      <c r="B32" s="7"/>
      <c r="C32" s="8" t="s">
        <v>96</v>
      </c>
      <c r="D32" s="9">
        <v>1</v>
      </c>
      <c r="E32" s="10" t="s">
        <v>97</v>
      </c>
      <c r="F32" s="13" t="s">
        <v>98</v>
      </c>
      <c r="G32" s="9" t="s">
        <v>77</v>
      </c>
    </row>
    <row r="33" s="1" customFormat="1" ht="93" customHeight="1" spans="1:7">
      <c r="A33" s="7" t="s">
        <v>99</v>
      </c>
      <c r="B33" s="7"/>
      <c r="C33" s="8" t="s">
        <v>100</v>
      </c>
      <c r="D33" s="9">
        <v>5</v>
      </c>
      <c r="E33" s="8" t="s">
        <v>101</v>
      </c>
      <c r="F33" s="13" t="s">
        <v>102</v>
      </c>
      <c r="G33" s="9" t="s">
        <v>22</v>
      </c>
    </row>
    <row r="34" s="1" customFormat="1" ht="39.75" customHeight="1" spans="1:7">
      <c r="A34" s="7"/>
      <c r="B34" s="7"/>
      <c r="C34" s="7"/>
      <c r="D34" s="7">
        <f>SUM(D4:D20)+SUM(D21:D24)+SUM(D25:D32)+SUM(D33:D33)</f>
        <v>110</v>
      </c>
      <c r="E34" s="17"/>
      <c r="F34" s="17"/>
      <c r="G34" s="9"/>
    </row>
    <row r="35" ht="305.25" customHeight="1" spans="1:7">
      <c r="A35" s="20" t="s">
        <v>103</v>
      </c>
      <c r="B35" s="20"/>
      <c r="C35" s="20"/>
      <c r="D35" s="20"/>
      <c r="E35" s="20"/>
      <c r="F35" s="20"/>
      <c r="G35" s="21"/>
    </row>
    <row r="36" ht="13.5"/>
    <row r="37" ht="13.5"/>
  </sheetData>
  <mergeCells count="22">
    <mergeCell ref="A1:B1"/>
    <mergeCell ref="A2:G2"/>
    <mergeCell ref="A3:B3"/>
    <mergeCell ref="A25:B25"/>
    <mergeCell ref="A33:B33"/>
    <mergeCell ref="A34:C34"/>
    <mergeCell ref="A35:G35"/>
    <mergeCell ref="A4:A17"/>
    <mergeCell ref="A18:A24"/>
    <mergeCell ref="B4:B13"/>
    <mergeCell ref="B14:B17"/>
    <mergeCell ref="B21:B24"/>
    <mergeCell ref="C5:C6"/>
    <mergeCell ref="C8:C11"/>
    <mergeCell ref="C12:C13"/>
    <mergeCell ref="C21:C24"/>
    <mergeCell ref="D5:D6"/>
    <mergeCell ref="F5:F6"/>
    <mergeCell ref="G5:G6"/>
    <mergeCell ref="G8:G11"/>
    <mergeCell ref="G12:G13"/>
    <mergeCell ref="A26:B32"/>
  </mergeCells>
  <pageMargins left="0.45" right="0.196527777777778" top="0.32" bottom="0.17" header="0.25" footer="0.24"/>
  <pageSetup paperSize="9" scale="68" fitToHeight="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信用评价标准与细则</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clh</dc:creator>
  <cp:lastModifiedBy>凌云</cp:lastModifiedBy>
  <dcterms:created xsi:type="dcterms:W3CDTF">2019-07-07T04:56:00Z</dcterms:created>
  <cp:lastPrinted>2022-09-17T08:35:00Z</cp:lastPrinted>
  <dcterms:modified xsi:type="dcterms:W3CDTF">2022-09-18T15:34:35Z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A7B1448EF0B341E09E9BBA983F9BF557</vt:lpwstr>
  </property>
</Properties>
</file>